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10920"/>
  </bookViews>
  <sheets>
    <sheet name="对讲" sheetId="1" r:id="rId1"/>
    <sheet name="设备参数" sheetId="2" r:id="rId2"/>
  </sheets>
  <definedNames>
    <definedName name="_xlnm.Print_Area" localSheetId="0">对讲!$A$1:$I$28</definedName>
  </definedNames>
  <calcPr calcId="145621"/>
</workbook>
</file>

<file path=xl/calcChain.xml><?xml version="1.0" encoding="utf-8"?>
<calcChain xmlns="http://schemas.openxmlformats.org/spreadsheetml/2006/main">
  <c r="H21" i="1" l="1"/>
  <c r="H19" i="1" l="1"/>
  <c r="H14" i="1"/>
  <c r="H7" i="1"/>
</calcChain>
</file>

<file path=xl/sharedStrings.xml><?xml version="1.0" encoding="utf-8"?>
<sst xmlns="http://schemas.openxmlformats.org/spreadsheetml/2006/main" count="164" uniqueCount="92">
  <si>
    <t>A：电梯无线中控对讲系统（管理中心）</t>
  </si>
  <si>
    <t>序号</t>
  </si>
  <si>
    <t>设备名称</t>
  </si>
  <si>
    <t>规格型号</t>
  </si>
  <si>
    <t>品牌</t>
  </si>
  <si>
    <t>数量</t>
  </si>
  <si>
    <t>单位</t>
  </si>
  <si>
    <t>单价（元）</t>
  </si>
  <si>
    <t>总价（元）</t>
  </si>
  <si>
    <t>备注</t>
  </si>
  <si>
    <t>电梯无线中控对讲系统</t>
  </si>
  <si>
    <t>台</t>
  </si>
  <si>
    <t>UPS专用电源</t>
  </si>
  <si>
    <t>专用天线</t>
  </si>
  <si>
    <t>个</t>
  </si>
  <si>
    <t>小计:</t>
  </si>
  <si>
    <t>B：前端设备配置(电梯机房处安装）</t>
  </si>
  <si>
    <t>型号</t>
  </si>
  <si>
    <t>电梯无线分机对讲系统</t>
  </si>
  <si>
    <t>每部带1个电梯</t>
  </si>
  <si>
    <t>超长续航48小时</t>
  </si>
  <si>
    <t>专天线</t>
  </si>
  <si>
    <t>分机专用3米馈线铁的</t>
  </si>
  <si>
    <t>控制线</t>
  </si>
  <si>
    <t>条</t>
  </si>
  <si>
    <t>配套</t>
  </si>
  <si>
    <t>小计：</t>
  </si>
  <si>
    <t>分机总价</t>
  </si>
  <si>
    <t>C：前端设备配置</t>
  </si>
  <si>
    <t>轿厢通话器</t>
  </si>
  <si>
    <t>每个电梯一个</t>
  </si>
  <si>
    <t>机房电话</t>
  </si>
  <si>
    <t>每个机房一个</t>
  </si>
  <si>
    <t>总报价合计</t>
  </si>
  <si>
    <t>公司：</t>
  </si>
  <si>
    <t>监控室</t>
  </si>
  <si>
    <t>机房</t>
  </si>
  <si>
    <t>天线</t>
  </si>
  <si>
    <t>UPS</t>
  </si>
  <si>
    <t>轿厢通</t>
  </si>
  <si>
    <t>主机</t>
  </si>
  <si>
    <t>分机</t>
  </si>
  <si>
    <t>电源</t>
  </si>
  <si>
    <t>话器</t>
  </si>
  <si>
    <t>电话</t>
  </si>
  <si>
    <t>工作电压</t>
  </si>
  <si>
    <t>DC-12V</t>
  </si>
  <si>
    <t>工作电流</t>
  </si>
  <si>
    <r>
      <rPr>
        <sz val="10"/>
        <color rgb="FF000000"/>
        <rFont val="宋体"/>
        <charset val="134"/>
      </rPr>
      <t>2.8</t>
    </r>
    <r>
      <rPr>
        <sz val="10"/>
        <color rgb="FF000000"/>
        <rFont val="微软雅黑"/>
        <charset val="134"/>
      </rPr>
      <t>～</t>
    </r>
    <r>
      <rPr>
        <sz val="10"/>
        <color rgb="FF000000"/>
        <rFont val="宋体"/>
        <charset val="134"/>
      </rPr>
      <t>3.2A</t>
    </r>
  </si>
  <si>
    <r>
      <rPr>
        <sz val="10"/>
        <color rgb="FF000000"/>
        <rFont val="宋体"/>
        <charset val="134"/>
      </rPr>
      <t>2.3</t>
    </r>
    <r>
      <rPr>
        <sz val="10"/>
        <color rgb="FF000000"/>
        <rFont val="微软雅黑"/>
        <charset val="134"/>
      </rPr>
      <t>～</t>
    </r>
    <r>
      <rPr>
        <sz val="10"/>
        <color rgb="FF000000"/>
        <rFont val="宋体"/>
        <charset val="134"/>
      </rPr>
      <t>2.6A</t>
    </r>
  </si>
  <si>
    <t>-</t>
  </si>
  <si>
    <t>4A</t>
  </si>
  <si>
    <t>12mA</t>
  </si>
  <si>
    <t>待机电压</t>
  </si>
  <si>
    <r>
      <rPr>
        <sz val="10"/>
        <color rgb="FF000000"/>
        <rFont val="宋体"/>
        <charset val="134"/>
      </rPr>
      <t>DC-2</t>
    </r>
    <r>
      <rPr>
        <sz val="10"/>
        <color rgb="FF000000"/>
        <rFont val="微软雅黑"/>
        <charset val="134"/>
      </rPr>
      <t>～</t>
    </r>
    <r>
      <rPr>
        <sz val="10"/>
        <color rgb="FF000000"/>
        <rFont val="宋体"/>
        <charset val="134"/>
      </rPr>
      <t>4V</t>
    </r>
  </si>
  <si>
    <t>待机电流</t>
  </si>
  <si>
    <r>
      <rPr>
        <sz val="10"/>
        <color rgb="FF000000"/>
        <rFont val="宋体"/>
        <charset val="134"/>
      </rPr>
      <t>150</t>
    </r>
    <r>
      <rPr>
        <sz val="10"/>
        <color rgb="FF000000"/>
        <rFont val="微软雅黑"/>
        <charset val="134"/>
      </rPr>
      <t>～</t>
    </r>
    <r>
      <rPr>
        <sz val="10"/>
        <color rgb="FF000000"/>
        <rFont val="宋体"/>
        <charset val="134"/>
      </rPr>
      <t>170mA</t>
    </r>
  </si>
  <si>
    <r>
      <rPr>
        <sz val="10"/>
        <color rgb="FF000000"/>
        <rFont val="宋体"/>
        <charset val="134"/>
      </rPr>
      <t>140</t>
    </r>
    <r>
      <rPr>
        <sz val="10"/>
        <color rgb="FF000000"/>
        <rFont val="微软雅黑"/>
        <charset val="134"/>
      </rPr>
      <t>～</t>
    </r>
    <r>
      <rPr>
        <sz val="10"/>
        <color rgb="FF000000"/>
        <rFont val="宋体"/>
        <charset val="134"/>
      </rPr>
      <t>160mA</t>
    </r>
  </si>
  <si>
    <t>180mA</t>
  </si>
  <si>
    <t>3mA</t>
  </si>
  <si>
    <t>设</t>
  </si>
  <si>
    <t>工作温度范围</t>
  </si>
  <si>
    <r>
      <rPr>
        <sz val="10"/>
        <color rgb="FF000000"/>
        <rFont val="宋体"/>
        <charset val="134"/>
      </rPr>
      <t>-30</t>
    </r>
    <r>
      <rPr>
        <sz val="10"/>
        <color rgb="FF000000"/>
        <rFont val="微软雅黑"/>
        <charset val="134"/>
      </rPr>
      <t>℃～</t>
    </r>
    <r>
      <rPr>
        <sz val="10"/>
        <color rgb="FF000000"/>
        <rFont val="宋体"/>
        <charset val="134"/>
      </rPr>
      <t>70</t>
    </r>
    <r>
      <rPr>
        <sz val="10"/>
        <color rgb="FF000000"/>
        <rFont val="微软雅黑"/>
        <charset val="134"/>
      </rPr>
      <t>℃</t>
    </r>
  </si>
  <si>
    <t>备</t>
  </si>
  <si>
    <t>最大功率</t>
  </si>
  <si>
    <r>
      <rPr>
        <sz val="10"/>
        <color rgb="FF000000"/>
        <rFont val="微软雅黑"/>
        <charset val="134"/>
      </rPr>
      <t>≤</t>
    </r>
    <r>
      <rPr>
        <sz val="10"/>
        <color rgb="FF000000"/>
        <rFont val="宋体"/>
        <charset val="134"/>
      </rPr>
      <t>5W</t>
    </r>
  </si>
  <si>
    <r>
      <rPr>
        <sz val="10"/>
        <color rgb="FF000000"/>
        <rFont val="微软雅黑"/>
        <charset val="134"/>
      </rPr>
      <t>≤</t>
    </r>
    <r>
      <rPr>
        <sz val="10"/>
        <color rgb="FF000000"/>
        <rFont val="宋体"/>
        <charset val="134"/>
      </rPr>
      <t>80W</t>
    </r>
  </si>
  <si>
    <r>
      <rPr>
        <sz val="10"/>
        <color rgb="FF000000"/>
        <rFont val="微软雅黑"/>
        <charset val="134"/>
      </rPr>
      <t>≤</t>
    </r>
    <r>
      <rPr>
        <sz val="10"/>
        <color rgb="FF000000"/>
        <rFont val="宋体"/>
        <charset val="134"/>
      </rPr>
      <t>60W</t>
    </r>
  </si>
  <si>
    <t>参</t>
  </si>
  <si>
    <t>传输方式</t>
  </si>
  <si>
    <t>无线</t>
  </si>
  <si>
    <t>两线</t>
  </si>
  <si>
    <t>三线</t>
  </si>
  <si>
    <t>数</t>
  </si>
  <si>
    <t>信号覆盖范围</t>
  </si>
  <si>
    <r>
      <rPr>
        <sz val="10"/>
        <color rgb="FF000000"/>
        <rFont val="宋体"/>
        <charset val="134"/>
      </rPr>
      <t>3</t>
    </r>
    <r>
      <rPr>
        <sz val="10"/>
        <color rgb="FF000000"/>
        <rFont val="微软雅黑"/>
        <charset val="134"/>
      </rPr>
      <t>～</t>
    </r>
    <r>
      <rPr>
        <sz val="10"/>
        <color rgb="FF000000"/>
        <rFont val="宋体"/>
        <charset val="134"/>
      </rPr>
      <t>5km</t>
    </r>
  </si>
  <si>
    <t>频率</t>
  </si>
  <si>
    <t>410MHZ</t>
  </si>
  <si>
    <t>可控电梯数量</t>
  </si>
  <si>
    <r>
      <rPr>
        <sz val="10"/>
        <color rgb="FF000000"/>
        <rFont val="宋体"/>
        <charset val="134"/>
      </rPr>
      <t>3000</t>
    </r>
    <r>
      <rPr>
        <sz val="10"/>
        <color rgb="FF000000"/>
        <rFont val="微软雅黑"/>
        <charset val="134"/>
      </rPr>
      <t>台</t>
    </r>
  </si>
  <si>
    <r>
      <rPr>
        <sz val="10"/>
        <color rgb="FF000000"/>
        <rFont val="宋体"/>
        <charset val="134"/>
      </rPr>
      <t>4</t>
    </r>
    <r>
      <rPr>
        <sz val="10"/>
        <color rgb="FF000000"/>
        <rFont val="微软雅黑"/>
        <charset val="134"/>
      </rPr>
      <t>台</t>
    </r>
  </si>
  <si>
    <r>
      <rPr>
        <sz val="10"/>
        <color rgb="FF000000"/>
        <rFont val="宋体"/>
        <charset val="134"/>
      </rPr>
      <t>1</t>
    </r>
    <r>
      <rPr>
        <sz val="10"/>
        <color rgb="FF000000"/>
        <rFont val="微软雅黑"/>
        <charset val="134"/>
      </rPr>
      <t>台</t>
    </r>
  </si>
  <si>
    <t>音量</t>
  </si>
  <si>
    <r>
      <rPr>
        <sz val="10"/>
        <color rgb="FF000000"/>
        <rFont val="微软雅黑"/>
        <charset val="134"/>
      </rPr>
      <t>＞</t>
    </r>
    <r>
      <rPr>
        <sz val="10"/>
        <color rgb="FF000000"/>
        <rFont val="宋体"/>
        <charset val="134"/>
      </rPr>
      <t>60db</t>
    </r>
  </si>
  <si>
    <t>固定方式</t>
  </si>
  <si>
    <t>壁挂或平放</t>
  </si>
  <si>
    <t>螺丝固定</t>
  </si>
  <si>
    <t>壁挂</t>
  </si>
  <si>
    <t>已有</t>
    <phoneticPr fontId="16" type="noConversion"/>
  </si>
  <si>
    <t>数字电梯无线对讲系统配套以及价格报价清单(徐州机电技师学院新校区）</t>
    <phoneticPr fontId="16" type="noConversion"/>
  </si>
  <si>
    <t>报价时间：</t>
    <phoneticPr fontId="16" type="noConversion"/>
  </si>
  <si>
    <t>注：1.报价包含运输、安装调试、检验、税金等所有费用，价格包死不调整。
    2.设备质保期为伍年，电池质保期为叁年。质保期限内本产品如有质量问题，乙方应无偿提供售后服务。超过质保期，乙方无偿提供诊断、检测服务。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</si>
</sst>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宋体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0"/>
      <name val="宋体"/>
      <charset val="134"/>
    </font>
    <font>
      <b/>
      <sz val="14"/>
      <color indexed="10"/>
      <name val="宋体"/>
      <charset val="134"/>
    </font>
    <font>
      <sz val="12"/>
      <color rgb="FF000000"/>
      <name val="微软雅黑"/>
      <charset val="134"/>
    </font>
    <font>
      <sz val="14"/>
      <color indexed="10"/>
      <name val="宋体"/>
      <charset val="134"/>
    </font>
    <font>
      <sz val="12"/>
      <color indexed="8"/>
      <name val="Times New Roman"/>
      <family val="1"/>
    </font>
    <font>
      <sz val="12"/>
      <color indexed="8"/>
      <name val="宋体"/>
      <charset val="134"/>
    </font>
    <font>
      <sz val="14"/>
      <color rgb="FFFF0000"/>
      <name val="宋体"/>
      <charset val="134"/>
    </font>
    <font>
      <sz val="11"/>
      <color rgb="FFFF0000"/>
      <name val="宋体"/>
      <charset val="134"/>
    </font>
    <font>
      <sz val="16"/>
      <color rgb="FFFF0000"/>
      <name val="宋体"/>
      <charset val="134"/>
    </font>
    <font>
      <sz val="9"/>
      <name val="宋体"/>
      <charset val="134"/>
    </font>
    <font>
      <b/>
      <sz val="16"/>
      <name val="宋体"/>
      <family val="3"/>
      <charset val="134"/>
    </font>
    <font>
      <sz val="18"/>
      <color rgb="FFFF0000"/>
      <name val="宋体"/>
      <family val="3"/>
      <charset val="134"/>
    </font>
    <font>
      <sz val="16"/>
      <color rgb="FF00000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7" xfId="0" applyFont="1" applyBorder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>
      <alignment vertical="center"/>
    </xf>
    <xf numFmtId="0" fontId="11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left" vertical="top" wrapText="1"/>
    </xf>
    <xf numFmtId="0" fontId="5" fillId="0" borderId="9" xfId="0" applyFont="1" applyFill="1" applyBorder="1" applyAlignment="1" applyProtection="1">
      <alignment horizontal="center" wrapText="1"/>
      <protection locked="0"/>
    </xf>
    <xf numFmtId="0" fontId="5" fillId="0" borderId="9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justify" wrapText="1"/>
      <protection locked="0"/>
    </xf>
    <xf numFmtId="0" fontId="4" fillId="3" borderId="9" xfId="0" applyFont="1" applyFill="1" applyBorder="1" applyAlignment="1" applyProtection="1">
      <alignment horizontal="left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8"/>
  <sheetViews>
    <sheetView tabSelected="1" zoomScale="70" zoomScaleNormal="70" workbookViewId="0">
      <selection activeCell="L5" sqref="L5"/>
    </sheetView>
  </sheetViews>
  <sheetFormatPr defaultColWidth="9" defaultRowHeight="13.5" x14ac:dyDescent="0.15"/>
  <cols>
    <col min="1" max="1" width="7.25" style="9" customWidth="1"/>
    <col min="2" max="2" width="17" style="9" customWidth="1"/>
    <col min="3" max="3" width="14.25" style="9" customWidth="1"/>
    <col min="4" max="4" width="11.625" style="9" customWidth="1"/>
    <col min="5" max="6" width="9" style="9"/>
    <col min="7" max="7" width="12" style="9" customWidth="1"/>
    <col min="8" max="8" width="17.125" style="9" customWidth="1"/>
    <col min="9" max="9" width="27.125" style="9" customWidth="1"/>
  </cols>
  <sheetData>
    <row r="1" spans="1:65" s="8" customFormat="1" ht="35.25" customHeight="1" x14ac:dyDescent="0.15">
      <c r="A1" s="29" t="s">
        <v>89</v>
      </c>
      <c r="B1" s="29"/>
      <c r="C1" s="29"/>
      <c r="D1" s="29"/>
      <c r="E1" s="29"/>
      <c r="F1" s="29"/>
      <c r="G1" s="29"/>
      <c r="H1" s="29"/>
      <c r="I1" s="29"/>
    </row>
    <row r="2" spans="1:65" s="15" customFormat="1" ht="24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1:65" s="15" customFormat="1" ht="37.5" x14ac:dyDescent="0.1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1:65" s="15" customFormat="1" ht="38.25" customHeight="1" x14ac:dyDescent="0.15">
      <c r="A4" s="20">
        <v>1</v>
      </c>
      <c r="B4" s="20" t="s">
        <v>10</v>
      </c>
      <c r="C4" s="18"/>
      <c r="D4" s="20"/>
      <c r="E4" s="20">
        <v>0</v>
      </c>
      <c r="F4" s="20" t="s">
        <v>11</v>
      </c>
      <c r="G4" s="19"/>
      <c r="H4" s="19"/>
      <c r="I4" s="32" t="s">
        <v>88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65" s="15" customFormat="1" ht="32.25" customHeight="1" x14ac:dyDescent="0.15">
      <c r="A5" s="20">
        <v>2</v>
      </c>
      <c r="B5" s="20" t="s">
        <v>12</v>
      </c>
      <c r="C5" s="18"/>
      <c r="D5" s="20"/>
      <c r="E5" s="20">
        <v>0</v>
      </c>
      <c r="F5" s="20" t="s">
        <v>11</v>
      </c>
      <c r="G5" s="20"/>
      <c r="H5" s="19"/>
      <c r="I5" s="3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1:65" s="15" customFormat="1" ht="34.5" customHeight="1" x14ac:dyDescent="0.15">
      <c r="A6" s="20">
        <v>3</v>
      </c>
      <c r="B6" s="20" t="s">
        <v>13</v>
      </c>
      <c r="C6" s="18"/>
      <c r="D6" s="20"/>
      <c r="E6" s="20">
        <v>0</v>
      </c>
      <c r="F6" s="20" t="s">
        <v>14</v>
      </c>
      <c r="G6" s="20"/>
      <c r="H6" s="19"/>
      <c r="I6" s="3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</row>
    <row r="7" spans="1:65" s="15" customFormat="1" ht="37.5" customHeight="1" x14ac:dyDescent="0.15">
      <c r="A7" s="21"/>
      <c r="B7" s="16" t="s">
        <v>15</v>
      </c>
      <c r="C7" s="16"/>
      <c r="D7" s="16"/>
      <c r="E7" s="16"/>
      <c r="F7" s="16"/>
      <c r="G7" s="16"/>
      <c r="H7" s="22">
        <f>SUM(H4:H6)</f>
        <v>0</v>
      </c>
      <c r="I7" s="23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</row>
    <row r="8" spans="1:65" s="8" customFormat="1" ht="24.75" customHeight="1" x14ac:dyDescent="0.25">
      <c r="A8" s="31" t="s">
        <v>16</v>
      </c>
      <c r="B8" s="31"/>
      <c r="C8" s="31"/>
      <c r="D8" s="31"/>
      <c r="E8" s="31"/>
      <c r="F8" s="31"/>
      <c r="G8" s="31"/>
      <c r="H8" s="31"/>
      <c r="I8" s="31"/>
    </row>
    <row r="9" spans="1:65" s="8" customFormat="1" ht="37.5" x14ac:dyDescent="0.15">
      <c r="A9" s="16" t="s">
        <v>1</v>
      </c>
      <c r="B9" s="16" t="s">
        <v>2</v>
      </c>
      <c r="C9" s="16" t="s">
        <v>17</v>
      </c>
      <c r="D9" s="16" t="s">
        <v>4</v>
      </c>
      <c r="E9" s="16" t="s">
        <v>5</v>
      </c>
      <c r="F9" s="16" t="s">
        <v>6</v>
      </c>
      <c r="G9" s="16" t="s">
        <v>7</v>
      </c>
      <c r="H9" s="16" t="s">
        <v>8</v>
      </c>
      <c r="I9" s="16" t="s">
        <v>9</v>
      </c>
    </row>
    <row r="10" spans="1:65" s="8" customFormat="1" ht="39" customHeight="1" x14ac:dyDescent="0.15">
      <c r="A10" s="17">
        <v>1</v>
      </c>
      <c r="B10" s="17" t="s">
        <v>18</v>
      </c>
      <c r="C10" s="18"/>
      <c r="D10" s="17"/>
      <c r="E10" s="17">
        <v>5</v>
      </c>
      <c r="F10" s="17" t="s">
        <v>11</v>
      </c>
      <c r="G10" s="19"/>
      <c r="H10" s="19"/>
      <c r="I10" s="17" t="s">
        <v>19</v>
      </c>
    </row>
    <row r="11" spans="1:65" s="8" customFormat="1" ht="29.25" customHeight="1" x14ac:dyDescent="0.15">
      <c r="A11" s="17">
        <v>2</v>
      </c>
      <c r="B11" s="17" t="s">
        <v>12</v>
      </c>
      <c r="C11" s="18"/>
      <c r="D11" s="17"/>
      <c r="E11" s="17">
        <v>5</v>
      </c>
      <c r="F11" s="17" t="s">
        <v>11</v>
      </c>
      <c r="G11" s="19"/>
      <c r="H11" s="19"/>
      <c r="I11" s="17" t="s">
        <v>20</v>
      </c>
    </row>
    <row r="12" spans="1:65" s="8" customFormat="1" ht="29.25" customHeight="1" x14ac:dyDescent="0.15">
      <c r="A12" s="17">
        <v>3</v>
      </c>
      <c r="B12" s="17" t="s">
        <v>21</v>
      </c>
      <c r="C12" s="18"/>
      <c r="D12" s="17"/>
      <c r="E12" s="17">
        <v>5</v>
      </c>
      <c r="F12" s="17" t="s">
        <v>14</v>
      </c>
      <c r="G12" s="17"/>
      <c r="H12" s="19"/>
      <c r="I12" s="17" t="s">
        <v>22</v>
      </c>
    </row>
    <row r="13" spans="1:65" s="8" customFormat="1" ht="29.25" customHeight="1" x14ac:dyDescent="0.15">
      <c r="A13" s="17">
        <v>4</v>
      </c>
      <c r="B13" s="17" t="s">
        <v>23</v>
      </c>
      <c r="C13" s="18"/>
      <c r="D13" s="17"/>
      <c r="E13" s="17">
        <v>5</v>
      </c>
      <c r="F13" s="17" t="s">
        <v>24</v>
      </c>
      <c r="G13" s="17"/>
      <c r="H13" s="19"/>
      <c r="I13" s="17" t="s">
        <v>25</v>
      </c>
    </row>
    <row r="14" spans="1:65" s="8" customFormat="1" ht="39" customHeight="1" x14ac:dyDescent="0.15">
      <c r="A14" s="21"/>
      <c r="B14" s="16" t="s">
        <v>26</v>
      </c>
      <c r="C14" s="16"/>
      <c r="D14" s="16"/>
      <c r="E14" s="16"/>
      <c r="F14" s="16"/>
      <c r="G14" s="16"/>
      <c r="H14" s="22">
        <f>SUM(H10:H13)</f>
        <v>0</v>
      </c>
      <c r="I14" s="23" t="s">
        <v>27</v>
      </c>
    </row>
    <row r="15" spans="1:65" s="8" customFormat="1" ht="27" customHeight="1" x14ac:dyDescent="0.25">
      <c r="A15" s="31" t="s">
        <v>28</v>
      </c>
      <c r="B15" s="31"/>
      <c r="C15" s="31"/>
      <c r="D15" s="31"/>
      <c r="E15" s="31"/>
      <c r="F15" s="31"/>
      <c r="G15" s="31"/>
      <c r="H15" s="31"/>
      <c r="I15" s="31"/>
    </row>
    <row r="16" spans="1:65" s="8" customFormat="1" ht="37.5" x14ac:dyDescent="0.15">
      <c r="A16" s="16" t="s">
        <v>1</v>
      </c>
      <c r="B16" s="16" t="s">
        <v>2</v>
      </c>
      <c r="C16" s="16" t="s">
        <v>17</v>
      </c>
      <c r="D16" s="16" t="s">
        <v>4</v>
      </c>
      <c r="E16" s="16" t="s">
        <v>5</v>
      </c>
      <c r="F16" s="16" t="s">
        <v>6</v>
      </c>
      <c r="G16" s="16" t="s">
        <v>7</v>
      </c>
      <c r="H16" s="16" t="s">
        <v>8</v>
      </c>
      <c r="I16" s="16" t="s">
        <v>9</v>
      </c>
    </row>
    <row r="17" spans="1:9" s="8" customFormat="1" ht="32.25" customHeight="1" x14ac:dyDescent="0.25">
      <c r="A17" s="17">
        <v>1</v>
      </c>
      <c r="B17" s="17" t="s">
        <v>29</v>
      </c>
      <c r="C17" s="24"/>
      <c r="D17" s="25"/>
      <c r="E17" s="25">
        <v>5</v>
      </c>
      <c r="F17" s="25" t="s">
        <v>14</v>
      </c>
      <c r="G17" s="25"/>
      <c r="H17" s="26"/>
      <c r="I17" s="17" t="s">
        <v>30</v>
      </c>
    </row>
    <row r="18" spans="1:9" s="8" customFormat="1" ht="32.25" customHeight="1" x14ac:dyDescent="0.25">
      <c r="A18" s="17">
        <v>2</v>
      </c>
      <c r="B18" s="25" t="s">
        <v>31</v>
      </c>
      <c r="C18" s="24"/>
      <c r="D18" s="25"/>
      <c r="E18" s="25">
        <v>5</v>
      </c>
      <c r="F18" s="25" t="s">
        <v>14</v>
      </c>
      <c r="G18" s="25"/>
      <c r="H18" s="26"/>
      <c r="I18" s="17" t="s">
        <v>32</v>
      </c>
    </row>
    <row r="19" spans="1:9" s="8" customFormat="1" ht="32.25" customHeight="1" x14ac:dyDescent="0.15">
      <c r="A19" s="16"/>
      <c r="B19" s="16" t="s">
        <v>26</v>
      </c>
      <c r="C19" s="16"/>
      <c r="D19" s="16"/>
      <c r="E19" s="16"/>
      <c r="F19" s="16"/>
      <c r="G19" s="22"/>
      <c r="H19" s="23">
        <f>SUM(H17:H18)</f>
        <v>0</v>
      </c>
      <c r="I19" s="16"/>
    </row>
    <row r="20" spans="1:9" ht="15.75" x14ac:dyDescent="0.15">
      <c r="B20" s="10"/>
    </row>
    <row r="21" spans="1:9" ht="27" customHeight="1" x14ac:dyDescent="0.15">
      <c r="B21" s="11"/>
      <c r="G21" s="12" t="s">
        <v>33</v>
      </c>
      <c r="H21" s="27">
        <f>H7+H14+H19</f>
        <v>0</v>
      </c>
    </row>
    <row r="22" spans="1:9" ht="20.25" x14ac:dyDescent="0.15">
      <c r="G22" s="14"/>
      <c r="H22" s="13"/>
    </row>
    <row r="23" spans="1:9" ht="20.25" x14ac:dyDescent="0.15">
      <c r="G23" s="14" t="s">
        <v>34</v>
      </c>
      <c r="H23" s="13"/>
    </row>
    <row r="24" spans="1:9" ht="20.25" x14ac:dyDescent="0.15">
      <c r="G24" s="14"/>
      <c r="H24" s="13"/>
    </row>
    <row r="25" spans="1:9" ht="20.25" x14ac:dyDescent="0.15">
      <c r="G25" s="14" t="s">
        <v>90</v>
      </c>
      <c r="H25" s="13"/>
    </row>
    <row r="26" spans="1:9" ht="33" customHeight="1" x14ac:dyDescent="0.15">
      <c r="H26" s="13"/>
    </row>
    <row r="27" spans="1:9" ht="69.75" customHeight="1" x14ac:dyDescent="0.15">
      <c r="A27" s="39" t="s">
        <v>91</v>
      </c>
      <c r="B27" s="28"/>
      <c r="C27" s="28"/>
      <c r="D27" s="28"/>
      <c r="E27" s="28"/>
      <c r="F27" s="28"/>
      <c r="G27" s="28"/>
      <c r="H27" s="28"/>
      <c r="I27" s="28"/>
    </row>
    <row r="28" spans="1:9" x14ac:dyDescent="0.15">
      <c r="G28" s="13"/>
      <c r="H28" s="13"/>
    </row>
  </sheetData>
  <mergeCells count="6">
    <mergeCell ref="A27:I27"/>
    <mergeCell ref="A1:I1"/>
    <mergeCell ref="A2:I2"/>
    <mergeCell ref="A8:I8"/>
    <mergeCell ref="A15:I15"/>
    <mergeCell ref="I4:I6"/>
  </mergeCells>
  <phoneticPr fontId="16" type="noConversion"/>
  <pageMargins left="0.62992125984251968" right="0.27559055118110237" top="0.51181102362204722" bottom="0.47244094488188981" header="0.39370078740157483" footer="0.51181102362204722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85" zoomScaleNormal="85" workbookViewId="0">
      <selection activeCell="J7" sqref="J7"/>
    </sheetView>
  </sheetViews>
  <sheetFormatPr defaultColWidth="9" defaultRowHeight="13.5" x14ac:dyDescent="0.15"/>
  <cols>
    <col min="1" max="1" width="5.75" customWidth="1"/>
    <col min="2" max="2" width="12.125" customWidth="1"/>
    <col min="3" max="4" width="15.625" customWidth="1"/>
    <col min="5" max="5" width="15.25" customWidth="1"/>
    <col min="6" max="6" width="16.5" customWidth="1"/>
    <col min="7" max="7" width="14" customWidth="1"/>
    <col min="8" max="8" width="14.125" customWidth="1"/>
    <col min="9" max="9" width="10" customWidth="1"/>
  </cols>
  <sheetData>
    <row r="1" spans="1:8" ht="16.5" x14ac:dyDescent="0.15">
      <c r="A1" s="35" t="s">
        <v>2</v>
      </c>
      <c r="B1" s="36"/>
      <c r="C1" s="1" t="s">
        <v>35</v>
      </c>
      <c r="D1" s="1" t="s">
        <v>36</v>
      </c>
      <c r="E1" s="33" t="s">
        <v>37</v>
      </c>
      <c r="F1" s="2" t="s">
        <v>38</v>
      </c>
      <c r="G1" s="1" t="s">
        <v>39</v>
      </c>
      <c r="H1" s="1" t="s">
        <v>36</v>
      </c>
    </row>
    <row r="2" spans="1:8" ht="16.5" x14ac:dyDescent="0.15">
      <c r="A2" s="37"/>
      <c r="B2" s="38"/>
      <c r="C2" s="3" t="s">
        <v>40</v>
      </c>
      <c r="D2" s="3" t="s">
        <v>41</v>
      </c>
      <c r="E2" s="34"/>
      <c r="F2" s="3" t="s">
        <v>42</v>
      </c>
      <c r="G2" s="3" t="s">
        <v>43</v>
      </c>
      <c r="H2" s="3" t="s">
        <v>44</v>
      </c>
    </row>
    <row r="3" spans="1:8" ht="24.95" customHeight="1" x14ac:dyDescent="0.15">
      <c r="A3" s="4"/>
      <c r="B3" s="5" t="s">
        <v>45</v>
      </c>
      <c r="C3" s="6" t="s">
        <v>46</v>
      </c>
      <c r="D3" s="6" t="s">
        <v>46</v>
      </c>
      <c r="E3" s="6" t="s">
        <v>46</v>
      </c>
      <c r="F3" s="6" t="s">
        <v>46</v>
      </c>
      <c r="G3" s="6" t="s">
        <v>46</v>
      </c>
      <c r="H3" s="6" t="s">
        <v>46</v>
      </c>
    </row>
    <row r="4" spans="1:8" ht="24.95" customHeight="1" x14ac:dyDescent="0.15">
      <c r="A4" s="4"/>
      <c r="B4" s="5" t="s">
        <v>47</v>
      </c>
      <c r="C4" s="6" t="s">
        <v>48</v>
      </c>
      <c r="D4" s="6" t="s">
        <v>49</v>
      </c>
      <c r="E4" s="6" t="s">
        <v>50</v>
      </c>
      <c r="F4" s="6" t="s">
        <v>51</v>
      </c>
      <c r="G4" s="6" t="s">
        <v>52</v>
      </c>
      <c r="H4" s="6" t="s">
        <v>52</v>
      </c>
    </row>
    <row r="5" spans="1:8" ht="24.95" customHeight="1" x14ac:dyDescent="0.15">
      <c r="A5" s="4"/>
      <c r="B5" s="5" t="s">
        <v>53</v>
      </c>
      <c r="C5" s="6" t="s">
        <v>46</v>
      </c>
      <c r="D5" s="6" t="s">
        <v>46</v>
      </c>
      <c r="E5" s="6" t="s">
        <v>46</v>
      </c>
      <c r="F5" s="6" t="s">
        <v>46</v>
      </c>
      <c r="G5" s="6" t="s">
        <v>54</v>
      </c>
      <c r="H5" s="6" t="s">
        <v>54</v>
      </c>
    </row>
    <row r="6" spans="1:8" ht="24.95" customHeight="1" x14ac:dyDescent="0.15">
      <c r="A6" s="7"/>
      <c r="B6" s="5" t="s">
        <v>55</v>
      </c>
      <c r="C6" s="6" t="s">
        <v>56</v>
      </c>
      <c r="D6" s="6" t="s">
        <v>57</v>
      </c>
      <c r="E6" s="6" t="s">
        <v>50</v>
      </c>
      <c r="F6" s="6" t="s">
        <v>58</v>
      </c>
      <c r="G6" s="6" t="s">
        <v>59</v>
      </c>
      <c r="H6" s="6" t="s">
        <v>59</v>
      </c>
    </row>
    <row r="7" spans="1:8" ht="24.95" customHeight="1" x14ac:dyDescent="0.15">
      <c r="A7" s="5" t="s">
        <v>60</v>
      </c>
      <c r="B7" s="5" t="s">
        <v>61</v>
      </c>
      <c r="C7" s="6" t="s">
        <v>62</v>
      </c>
      <c r="D7" s="6" t="s">
        <v>62</v>
      </c>
      <c r="E7" s="6" t="s">
        <v>62</v>
      </c>
      <c r="F7" s="6" t="s">
        <v>62</v>
      </c>
      <c r="G7" s="6" t="s">
        <v>62</v>
      </c>
      <c r="H7" s="6" t="s">
        <v>62</v>
      </c>
    </row>
    <row r="8" spans="1:8" ht="24.95" customHeight="1" x14ac:dyDescent="0.15">
      <c r="A8" s="5" t="s">
        <v>63</v>
      </c>
      <c r="B8" s="5" t="s">
        <v>64</v>
      </c>
      <c r="C8" s="5" t="s">
        <v>65</v>
      </c>
      <c r="D8" s="5" t="s">
        <v>65</v>
      </c>
      <c r="E8" s="5" t="s">
        <v>66</v>
      </c>
      <c r="F8" s="5" t="s">
        <v>67</v>
      </c>
      <c r="G8" s="6" t="s">
        <v>50</v>
      </c>
      <c r="H8" s="6" t="s">
        <v>50</v>
      </c>
    </row>
    <row r="9" spans="1:8" ht="24.95" customHeight="1" x14ac:dyDescent="0.15">
      <c r="A9" s="5" t="s">
        <v>68</v>
      </c>
      <c r="B9" s="5" t="s">
        <v>69</v>
      </c>
      <c r="C9" s="5" t="s">
        <v>70</v>
      </c>
      <c r="D9" s="5" t="s">
        <v>70</v>
      </c>
      <c r="E9" s="5" t="s">
        <v>70</v>
      </c>
      <c r="F9" s="6" t="s">
        <v>50</v>
      </c>
      <c r="G9" s="5" t="s">
        <v>71</v>
      </c>
      <c r="H9" s="5" t="s">
        <v>72</v>
      </c>
    </row>
    <row r="10" spans="1:8" ht="24.95" customHeight="1" x14ac:dyDescent="0.15">
      <c r="A10" s="5" t="s">
        <v>73</v>
      </c>
      <c r="B10" s="5" t="s">
        <v>74</v>
      </c>
      <c r="C10" s="6" t="s">
        <v>75</v>
      </c>
      <c r="D10" s="6" t="s">
        <v>75</v>
      </c>
      <c r="E10" s="6" t="s">
        <v>75</v>
      </c>
      <c r="F10" s="6" t="s">
        <v>50</v>
      </c>
      <c r="G10" s="6" t="s">
        <v>50</v>
      </c>
      <c r="H10" s="6" t="s">
        <v>50</v>
      </c>
    </row>
    <row r="11" spans="1:8" ht="24.95" customHeight="1" x14ac:dyDescent="0.15">
      <c r="A11" s="7"/>
      <c r="B11" s="5" t="s">
        <v>76</v>
      </c>
      <c r="C11" s="6" t="s">
        <v>77</v>
      </c>
      <c r="D11" s="6" t="s">
        <v>77</v>
      </c>
      <c r="E11" s="6" t="s">
        <v>77</v>
      </c>
      <c r="F11" s="6" t="s">
        <v>50</v>
      </c>
      <c r="G11" s="6" t="s">
        <v>50</v>
      </c>
      <c r="H11" s="6" t="s">
        <v>50</v>
      </c>
    </row>
    <row r="12" spans="1:8" ht="24.95" customHeight="1" x14ac:dyDescent="0.15">
      <c r="A12" s="7"/>
      <c r="B12" s="5" t="s">
        <v>78</v>
      </c>
      <c r="C12" s="6" t="s">
        <v>79</v>
      </c>
      <c r="D12" s="6" t="s">
        <v>80</v>
      </c>
      <c r="E12" s="6" t="s">
        <v>50</v>
      </c>
      <c r="F12" s="6" t="s">
        <v>50</v>
      </c>
      <c r="G12" s="6" t="s">
        <v>81</v>
      </c>
      <c r="H12" s="6" t="s">
        <v>81</v>
      </c>
    </row>
    <row r="13" spans="1:8" ht="24.95" customHeight="1" x14ac:dyDescent="0.15">
      <c r="A13" s="7"/>
      <c r="B13" s="5" t="s">
        <v>82</v>
      </c>
      <c r="C13" s="5" t="s">
        <v>83</v>
      </c>
      <c r="D13" s="5" t="s">
        <v>83</v>
      </c>
      <c r="E13" s="6" t="s">
        <v>50</v>
      </c>
      <c r="F13" s="6" t="s">
        <v>50</v>
      </c>
      <c r="G13" s="5" t="s">
        <v>83</v>
      </c>
      <c r="H13" s="5" t="s">
        <v>83</v>
      </c>
    </row>
    <row r="14" spans="1:8" ht="24.95" customHeight="1" x14ac:dyDescent="0.15">
      <c r="A14" s="7"/>
      <c r="B14" s="5" t="s">
        <v>84</v>
      </c>
      <c r="C14" s="5" t="s">
        <v>85</v>
      </c>
      <c r="D14" s="5" t="s">
        <v>85</v>
      </c>
      <c r="E14" s="5" t="s">
        <v>86</v>
      </c>
      <c r="F14" s="5" t="s">
        <v>85</v>
      </c>
      <c r="G14" s="5" t="s">
        <v>86</v>
      </c>
      <c r="H14" s="5" t="s">
        <v>87</v>
      </c>
    </row>
  </sheetData>
  <mergeCells count="2">
    <mergeCell ref="E1:E2"/>
    <mergeCell ref="A1:B2"/>
  </mergeCells>
  <phoneticPr fontId="1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对讲</vt:lpstr>
      <vt:lpstr>设备参数</vt:lpstr>
      <vt:lpstr>对讲!Print_Area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</dc:creator>
  <cp:lastModifiedBy>Administrator</cp:lastModifiedBy>
  <cp:lastPrinted>2023-06-02T02:52:31Z</cp:lastPrinted>
  <dcterms:created xsi:type="dcterms:W3CDTF">2017-10-18T06:29:00Z</dcterms:created>
  <dcterms:modified xsi:type="dcterms:W3CDTF">2023-06-02T02:52:46Z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F06D550D1B5B466C80AB363DF511ADFA_13</vt:lpwstr>
  </property>
</Properties>
</file>